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3" activeTab="0"/>
  </bookViews>
  <sheets>
    <sheet name="总分排名一览表" sheetId="1" r:id="rId1"/>
  </sheets>
  <definedNames/>
  <calcPr fullCalcOnLoad="1"/>
</workbook>
</file>

<file path=xl/sharedStrings.xml><?xml version="1.0" encoding="utf-8"?>
<sst xmlns="http://schemas.openxmlformats.org/spreadsheetml/2006/main" count="212" uniqueCount="113">
  <si>
    <r>
      <t>省市场监管局直属事业单位</t>
    </r>
    <r>
      <rPr>
        <b/>
        <sz val="20"/>
        <rFont val="Times New Roman"/>
        <family val="0"/>
      </rPr>
      <t>2022</t>
    </r>
    <r>
      <rPr>
        <b/>
        <sz val="20"/>
        <rFont val="方正小标宋简体"/>
        <family val="4"/>
      </rPr>
      <t>年下半年公开招聘</t>
    </r>
    <r>
      <rPr>
        <b/>
        <sz val="20"/>
        <rFont val="Times New Roman"/>
        <family val="0"/>
      </rPr>
      <t xml:space="preserve">
</t>
    </r>
    <r>
      <rPr>
        <b/>
        <sz val="20"/>
        <rFont val="方正小标宋简体"/>
        <family val="4"/>
      </rPr>
      <t>考试总成绩、岗位排名一览表</t>
    </r>
  </si>
  <si>
    <t>序号</t>
  </si>
  <si>
    <t>报考单位</t>
  </si>
  <si>
    <t>岗位</t>
  </si>
  <si>
    <t>姓名</t>
  </si>
  <si>
    <t>准考证号</t>
  </si>
  <si>
    <t>笔试
成绩</t>
  </si>
  <si>
    <t>笔试折合成绩</t>
  </si>
  <si>
    <t>面试
成绩</t>
  </si>
  <si>
    <t>面试折合成绩</t>
  </si>
  <si>
    <t>总成绩</t>
  </si>
  <si>
    <t>岗位排名</t>
  </si>
  <si>
    <t>是否进入体检</t>
  </si>
  <si>
    <t>四川省市场监督管理局机关服务中心</t>
  </si>
  <si>
    <t>财务管理</t>
  </si>
  <si>
    <t>吴鍚嘉</t>
  </si>
  <si>
    <t>3251211724527</t>
  </si>
  <si>
    <t>是</t>
  </si>
  <si>
    <t>李冬</t>
  </si>
  <si>
    <t>3251210500514</t>
  </si>
  <si>
    <t>否</t>
  </si>
  <si>
    <t>刘婷</t>
  </si>
  <si>
    <t>3251210503828</t>
  </si>
  <si>
    <t>四川省市场监督管理局信息中心</t>
  </si>
  <si>
    <t>网络安全管理</t>
  </si>
  <si>
    <t>林仁明</t>
  </si>
  <si>
    <t>3251211723007</t>
  </si>
  <si>
    <t>李佳穗</t>
  </si>
  <si>
    <t>3251211841528</t>
  </si>
  <si>
    <t>陈蓓</t>
  </si>
  <si>
    <t>3251211604128</t>
  </si>
  <si>
    <t>四川省市场监督管理局宣传档案中心</t>
  </si>
  <si>
    <t>档案管理</t>
  </si>
  <si>
    <t>刘禹君</t>
  </si>
  <si>
    <t>3251211720626</t>
  </si>
  <si>
    <t>张春燕</t>
  </si>
  <si>
    <t>3251211839802</t>
  </si>
  <si>
    <t>任雯雯</t>
  </si>
  <si>
    <t>3251211714115</t>
  </si>
  <si>
    <t>缺考</t>
  </si>
  <si>
    <t>四川省市场监督管理局投诉举报中心</t>
  </si>
  <si>
    <t>统计分析</t>
  </si>
  <si>
    <t>侯姣</t>
  </si>
  <si>
    <t>3251211713726</t>
  </si>
  <si>
    <t>李文雨</t>
  </si>
  <si>
    <t>3251210600126</t>
  </si>
  <si>
    <t>肖文迪</t>
  </si>
  <si>
    <t>3251211725319</t>
  </si>
  <si>
    <t>四川省产业计量
测试研究院</t>
  </si>
  <si>
    <t>计量检测（电磁学和精密仪器方向）</t>
  </si>
  <si>
    <t>徐志成</t>
  </si>
  <si>
    <t>3251210216917</t>
  </si>
  <si>
    <t>姚明生</t>
  </si>
  <si>
    <t>3251211313219</t>
  </si>
  <si>
    <t>黄冬梅</t>
  </si>
  <si>
    <t>3251211603921</t>
  </si>
  <si>
    <t>计量检测（工程热物理和化学方向）</t>
  </si>
  <si>
    <t>周杨杰</t>
  </si>
  <si>
    <t>3251210500321</t>
  </si>
  <si>
    <t>刘瑶</t>
  </si>
  <si>
    <t>3251210311615</t>
  </si>
  <si>
    <t>毕圆圆</t>
  </si>
  <si>
    <t>3251211711410</t>
  </si>
  <si>
    <t>信息化管理</t>
  </si>
  <si>
    <t>刘人萍</t>
  </si>
  <si>
    <t>3251211832004</t>
  </si>
  <si>
    <t>邓晓丹</t>
  </si>
  <si>
    <t>3251211413725</t>
  </si>
  <si>
    <t>毛乙舒</t>
  </si>
  <si>
    <t>3251211704427</t>
  </si>
  <si>
    <t>四川省质量技术监督学校</t>
  </si>
  <si>
    <t>计量检测类教师</t>
  </si>
  <si>
    <t>程晓</t>
  </si>
  <si>
    <t>3251210102111</t>
  </si>
  <si>
    <t>四川省质量技术
监督学校</t>
  </si>
  <si>
    <t>张靖</t>
  </si>
  <si>
    <t>3251210100510</t>
  </si>
  <si>
    <t>王平</t>
  </si>
  <si>
    <t>3251210104408</t>
  </si>
  <si>
    <t>机电检测类教师</t>
  </si>
  <si>
    <t>李志玲</t>
  </si>
  <si>
    <t>3251210100515</t>
  </si>
  <si>
    <t>汤俊</t>
  </si>
  <si>
    <t>3251210105427</t>
  </si>
  <si>
    <t>陈珊珊</t>
  </si>
  <si>
    <t>3251210102618</t>
  </si>
  <si>
    <t>食品检验类教师</t>
  </si>
  <si>
    <t>卢宇娇</t>
  </si>
  <si>
    <t>3251210104502</t>
  </si>
  <si>
    <t>邹莲</t>
  </si>
  <si>
    <t>3251210103614</t>
  </si>
  <si>
    <t>唐惠婷</t>
  </si>
  <si>
    <t>3251210102814</t>
  </si>
  <si>
    <t>向金湘</t>
  </si>
  <si>
    <t>3251210102617</t>
  </si>
  <si>
    <t>张双</t>
  </si>
  <si>
    <t>3251210101714</t>
  </si>
  <si>
    <t>黄凤玲</t>
  </si>
  <si>
    <t>3251210102619</t>
  </si>
  <si>
    <t>思政教师</t>
  </si>
  <si>
    <t>唐润梅</t>
  </si>
  <si>
    <t>3251210102803</t>
  </si>
  <si>
    <t>唐嘉怡</t>
  </si>
  <si>
    <t>3251210101729</t>
  </si>
  <si>
    <t>郭彦伶</t>
  </si>
  <si>
    <t>3251210102002</t>
  </si>
  <si>
    <t>教育学专业教师</t>
  </si>
  <si>
    <t>王池名</t>
  </si>
  <si>
    <t>3251210101105</t>
  </si>
  <si>
    <t>樊鑫</t>
  </si>
  <si>
    <t>3251210101619</t>
  </si>
  <si>
    <t>夏妍</t>
  </si>
  <si>
    <t>3251210104723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</si>
</sst>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20"/>
      <name val="Times New Roman"/>
      <family val="0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25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9" fillId="11" borderId="5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26" fillId="8" borderId="5" applyNumberFormat="0" applyAlignment="0" applyProtection="0"/>
    <xf numFmtId="0" fontId="21" fillId="11" borderId="6" applyNumberFormat="0" applyAlignment="0" applyProtection="0"/>
    <xf numFmtId="0" fontId="23" fillId="13" borderId="7" applyNumberFormat="0" applyAlignment="0" applyProtection="0"/>
    <xf numFmtId="0" fontId="24" fillId="0" borderId="8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0" fillId="9" borderId="9" applyNumberFormat="0" applyFont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7" borderId="0" applyNumberFormat="0" applyBorder="0" applyAlignment="0" applyProtection="0"/>
    <xf numFmtId="0" fontId="6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5" borderId="0" applyNumberFormat="0" applyBorder="0" applyAlignment="0" applyProtection="0"/>
    <xf numFmtId="0" fontId="20" fillId="0" borderId="0">
      <alignment/>
      <protection/>
    </xf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13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 wrapText="1"/>
    </xf>
    <xf numFmtId="176" fontId="27" fillId="0" borderId="11" xfId="0" applyNumberFormat="1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0" fillId="0" borderId="11" xfId="0" applyNumberFormat="1" applyFill="1" applyBorder="1" applyAlignment="1">
      <alignment vertical="center"/>
    </xf>
    <xf numFmtId="176" fontId="29" fillId="0" borderId="11" xfId="0" applyNumberFormat="1" applyFont="1" applyFill="1" applyBorder="1" applyAlignment="1" applyProtection="1">
      <alignment horizontal="center" vertical="center" wrapText="1"/>
      <protection/>
    </xf>
    <xf numFmtId="176" fontId="27" fillId="0" borderId="1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 wrapText="1"/>
    </xf>
    <xf numFmtId="178" fontId="29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93" workbookViewId="0" topLeftCell="A27">
      <selection activeCell="P38" sqref="P38"/>
    </sheetView>
  </sheetViews>
  <sheetFormatPr defaultColWidth="9.00390625" defaultRowHeight="14.25"/>
  <cols>
    <col min="1" max="1" width="3.875" style="1" customWidth="1"/>
    <col min="2" max="2" width="16.625" style="2" customWidth="1"/>
    <col min="3" max="3" width="10.625" style="3" customWidth="1"/>
    <col min="4" max="4" width="8.875" style="3" customWidth="1"/>
    <col min="5" max="5" width="14.00390625" style="3" customWidth="1"/>
    <col min="6" max="6" width="6.75390625" style="4" customWidth="1"/>
    <col min="7" max="7" width="6.75390625" style="5" customWidth="1"/>
    <col min="8" max="10" width="6.75390625" style="3" customWidth="1"/>
    <col min="11" max="11" width="5.625" style="3" customWidth="1"/>
    <col min="12" max="12" width="7.625" style="6" customWidth="1"/>
    <col min="13" max="16384" width="9.00390625" style="3" customWidth="1"/>
  </cols>
  <sheetData>
    <row r="1" spans="1:12" ht="72" customHeight="1">
      <c r="A1" s="7" t="s">
        <v>0</v>
      </c>
      <c r="B1" s="8"/>
      <c r="C1" s="8"/>
      <c r="D1" s="8"/>
      <c r="E1" s="8"/>
      <c r="F1" s="16"/>
      <c r="G1" s="8"/>
      <c r="H1" s="8"/>
      <c r="I1" s="8"/>
      <c r="J1" s="8"/>
      <c r="K1" s="8"/>
      <c r="L1" s="8"/>
    </row>
    <row r="2" spans="1:12" ht="66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ht="30.75" customHeight="1">
      <c r="A3" s="11">
        <v>1</v>
      </c>
      <c r="B3" s="12" t="s">
        <v>13</v>
      </c>
      <c r="C3" s="12" t="s">
        <v>14</v>
      </c>
      <c r="D3" s="13" t="s">
        <v>15</v>
      </c>
      <c r="E3" s="13" t="s">
        <v>16</v>
      </c>
      <c r="F3" s="17">
        <v>83.3</v>
      </c>
      <c r="G3" s="18">
        <v>33.32</v>
      </c>
      <c r="H3" s="18">
        <v>86.8</v>
      </c>
      <c r="I3" s="18">
        <v>52.08</v>
      </c>
      <c r="J3" s="18">
        <v>85.4</v>
      </c>
      <c r="K3" s="21">
        <v>1</v>
      </c>
      <c r="L3" s="22" t="s">
        <v>17</v>
      </c>
    </row>
    <row r="4" spans="1:12" ht="30.75" customHeight="1">
      <c r="A4" s="11">
        <v>2</v>
      </c>
      <c r="B4" s="12" t="s">
        <v>13</v>
      </c>
      <c r="C4" s="12" t="s">
        <v>14</v>
      </c>
      <c r="D4" s="13" t="s">
        <v>18</v>
      </c>
      <c r="E4" s="13" t="s">
        <v>19</v>
      </c>
      <c r="F4" s="17">
        <v>78.8</v>
      </c>
      <c r="G4" s="18">
        <v>31.52</v>
      </c>
      <c r="H4" s="18">
        <v>81.8</v>
      </c>
      <c r="I4" s="18">
        <v>49.08</v>
      </c>
      <c r="J4" s="18">
        <v>80.6</v>
      </c>
      <c r="K4" s="21">
        <v>2</v>
      </c>
      <c r="L4" s="23" t="s">
        <v>20</v>
      </c>
    </row>
    <row r="5" spans="1:12" ht="30.75" customHeight="1">
      <c r="A5" s="11">
        <v>3</v>
      </c>
      <c r="B5" s="12" t="s">
        <v>13</v>
      </c>
      <c r="C5" s="12" t="s">
        <v>14</v>
      </c>
      <c r="D5" s="13" t="s">
        <v>21</v>
      </c>
      <c r="E5" s="13" t="s">
        <v>22</v>
      </c>
      <c r="F5" s="17">
        <v>74.5</v>
      </c>
      <c r="G5" s="18">
        <v>29.8</v>
      </c>
      <c r="H5" s="18">
        <v>81</v>
      </c>
      <c r="I5" s="18">
        <v>48.6</v>
      </c>
      <c r="J5" s="18">
        <v>78.4</v>
      </c>
      <c r="K5" s="21">
        <v>3</v>
      </c>
      <c r="L5" s="23" t="s">
        <v>20</v>
      </c>
    </row>
    <row r="6" spans="1:12" ht="30.75" customHeight="1">
      <c r="A6" s="11">
        <v>4</v>
      </c>
      <c r="B6" s="12" t="s">
        <v>23</v>
      </c>
      <c r="C6" s="12" t="s">
        <v>24</v>
      </c>
      <c r="D6" s="13" t="s">
        <v>25</v>
      </c>
      <c r="E6" s="13" t="s">
        <v>26</v>
      </c>
      <c r="F6" s="19">
        <v>63.3</v>
      </c>
      <c r="G6" s="18">
        <v>25.32</v>
      </c>
      <c r="H6" s="18">
        <v>87.2</v>
      </c>
      <c r="I6" s="18">
        <v>52.32</v>
      </c>
      <c r="J6" s="18">
        <v>77.64</v>
      </c>
      <c r="K6" s="21">
        <v>1</v>
      </c>
      <c r="L6" s="22" t="s">
        <v>17</v>
      </c>
    </row>
    <row r="7" spans="1:12" ht="30.75" customHeight="1">
      <c r="A7" s="11">
        <v>5</v>
      </c>
      <c r="B7" s="12" t="s">
        <v>23</v>
      </c>
      <c r="C7" s="12" t="s">
        <v>24</v>
      </c>
      <c r="D7" s="13" t="s">
        <v>27</v>
      </c>
      <c r="E7" s="13" t="s">
        <v>28</v>
      </c>
      <c r="F7" s="19">
        <v>59</v>
      </c>
      <c r="G7" s="18">
        <v>23.6</v>
      </c>
      <c r="H7" s="18">
        <v>82</v>
      </c>
      <c r="I7" s="18">
        <v>49.2</v>
      </c>
      <c r="J7" s="18">
        <v>72.8</v>
      </c>
      <c r="K7" s="21">
        <v>2</v>
      </c>
      <c r="L7" s="23" t="s">
        <v>20</v>
      </c>
    </row>
    <row r="8" spans="1:12" ht="30.75" customHeight="1">
      <c r="A8" s="11">
        <v>6</v>
      </c>
      <c r="B8" s="12" t="s">
        <v>23</v>
      </c>
      <c r="C8" s="12" t="s">
        <v>24</v>
      </c>
      <c r="D8" s="13" t="s">
        <v>29</v>
      </c>
      <c r="E8" s="13" t="s">
        <v>30</v>
      </c>
      <c r="F8" s="19">
        <v>60.5</v>
      </c>
      <c r="G8" s="18">
        <v>24.200000000000003</v>
      </c>
      <c r="H8" s="18">
        <v>76</v>
      </c>
      <c r="I8" s="18">
        <v>45.6</v>
      </c>
      <c r="J8" s="18">
        <v>69.80000000000001</v>
      </c>
      <c r="K8" s="21">
        <v>3</v>
      </c>
      <c r="L8" s="23" t="s">
        <v>20</v>
      </c>
    </row>
    <row r="9" spans="1:12" ht="30.75" customHeight="1">
      <c r="A9" s="11">
        <v>7</v>
      </c>
      <c r="B9" s="12" t="s">
        <v>31</v>
      </c>
      <c r="C9" s="12" t="s">
        <v>32</v>
      </c>
      <c r="D9" s="13" t="s">
        <v>33</v>
      </c>
      <c r="E9" s="13" t="s">
        <v>34</v>
      </c>
      <c r="F9" s="19">
        <v>76.7</v>
      </c>
      <c r="G9" s="18">
        <v>30.680000000000003</v>
      </c>
      <c r="H9" s="18">
        <v>82.4</v>
      </c>
      <c r="I9" s="18">
        <v>49.440000000000005</v>
      </c>
      <c r="J9" s="18">
        <v>80.12</v>
      </c>
      <c r="K9" s="21">
        <v>1</v>
      </c>
      <c r="L9" s="22" t="s">
        <v>17</v>
      </c>
    </row>
    <row r="10" spans="1:12" ht="30.75" customHeight="1">
      <c r="A10" s="11">
        <v>8</v>
      </c>
      <c r="B10" s="12" t="s">
        <v>31</v>
      </c>
      <c r="C10" s="12" t="s">
        <v>32</v>
      </c>
      <c r="D10" s="13" t="s">
        <v>35</v>
      </c>
      <c r="E10" s="13" t="s">
        <v>36</v>
      </c>
      <c r="F10" s="19">
        <v>75.1</v>
      </c>
      <c r="G10" s="18">
        <v>30.04</v>
      </c>
      <c r="H10" s="18">
        <v>78.2</v>
      </c>
      <c r="I10" s="18">
        <v>46.92</v>
      </c>
      <c r="J10" s="18">
        <v>76.96000000000001</v>
      </c>
      <c r="K10" s="21">
        <v>2</v>
      </c>
      <c r="L10" s="23" t="s">
        <v>20</v>
      </c>
    </row>
    <row r="11" spans="1:12" ht="30.75" customHeight="1">
      <c r="A11" s="11">
        <v>9</v>
      </c>
      <c r="B11" s="12" t="s">
        <v>31</v>
      </c>
      <c r="C11" s="12" t="s">
        <v>32</v>
      </c>
      <c r="D11" s="13" t="s">
        <v>37</v>
      </c>
      <c r="E11" s="13" t="s">
        <v>38</v>
      </c>
      <c r="F11" s="19">
        <v>70.3</v>
      </c>
      <c r="G11" s="18">
        <v>28.12</v>
      </c>
      <c r="H11" s="18" t="s">
        <v>39</v>
      </c>
      <c r="I11" s="18" t="s">
        <v>39</v>
      </c>
      <c r="J11" s="18">
        <v>28.12</v>
      </c>
      <c r="K11" s="21">
        <v>3</v>
      </c>
      <c r="L11" s="23" t="s">
        <v>20</v>
      </c>
    </row>
    <row r="12" spans="1:12" ht="30.75" customHeight="1">
      <c r="A12" s="11">
        <v>10</v>
      </c>
      <c r="B12" s="12" t="s">
        <v>40</v>
      </c>
      <c r="C12" s="12" t="s">
        <v>41</v>
      </c>
      <c r="D12" s="13" t="s">
        <v>42</v>
      </c>
      <c r="E12" s="13" t="s">
        <v>43</v>
      </c>
      <c r="F12" s="19">
        <v>82.9</v>
      </c>
      <c r="G12" s="18">
        <v>33.160000000000004</v>
      </c>
      <c r="H12" s="18">
        <v>82.2</v>
      </c>
      <c r="I12" s="18">
        <v>49.32</v>
      </c>
      <c r="J12" s="18">
        <v>82.48</v>
      </c>
      <c r="K12" s="21">
        <v>1</v>
      </c>
      <c r="L12" s="22" t="s">
        <v>17</v>
      </c>
    </row>
    <row r="13" spans="1:12" ht="30.75" customHeight="1">
      <c r="A13" s="11">
        <v>11</v>
      </c>
      <c r="B13" s="12" t="s">
        <v>40</v>
      </c>
      <c r="C13" s="12" t="s">
        <v>41</v>
      </c>
      <c r="D13" s="13" t="s">
        <v>44</v>
      </c>
      <c r="E13" s="13" t="s">
        <v>45</v>
      </c>
      <c r="F13" s="19">
        <v>75.1</v>
      </c>
      <c r="G13" s="18">
        <v>30.04</v>
      </c>
      <c r="H13" s="18">
        <v>84</v>
      </c>
      <c r="I13" s="18">
        <v>50.4</v>
      </c>
      <c r="J13" s="18">
        <v>80.44</v>
      </c>
      <c r="K13" s="21">
        <v>2</v>
      </c>
      <c r="L13" s="23" t="s">
        <v>20</v>
      </c>
    </row>
    <row r="14" spans="1:12" ht="30.75" customHeight="1">
      <c r="A14" s="11">
        <v>12</v>
      </c>
      <c r="B14" s="12" t="s">
        <v>40</v>
      </c>
      <c r="C14" s="12" t="s">
        <v>41</v>
      </c>
      <c r="D14" s="13" t="s">
        <v>46</v>
      </c>
      <c r="E14" s="13" t="s">
        <v>47</v>
      </c>
      <c r="F14" s="19">
        <v>75.8</v>
      </c>
      <c r="G14" s="18">
        <v>30.32</v>
      </c>
      <c r="H14" s="18">
        <v>79.4</v>
      </c>
      <c r="I14" s="18">
        <v>47.64</v>
      </c>
      <c r="J14" s="18">
        <v>77.96000000000001</v>
      </c>
      <c r="K14" s="21">
        <v>3</v>
      </c>
      <c r="L14" s="23" t="s">
        <v>20</v>
      </c>
    </row>
    <row r="15" spans="1:12" ht="40.5" customHeight="1">
      <c r="A15" s="11">
        <v>13</v>
      </c>
      <c r="B15" s="12" t="s">
        <v>48</v>
      </c>
      <c r="C15" s="14" t="s">
        <v>49</v>
      </c>
      <c r="D15" s="13" t="s">
        <v>50</v>
      </c>
      <c r="E15" s="13" t="s">
        <v>51</v>
      </c>
      <c r="F15" s="17">
        <v>65.9</v>
      </c>
      <c r="G15" s="18">
        <v>26.360000000000003</v>
      </c>
      <c r="H15" s="18">
        <v>82.2</v>
      </c>
      <c r="I15" s="18">
        <v>49.32</v>
      </c>
      <c r="J15" s="18">
        <v>75.68</v>
      </c>
      <c r="K15" s="21">
        <v>1</v>
      </c>
      <c r="L15" s="22" t="s">
        <v>17</v>
      </c>
    </row>
    <row r="16" spans="1:12" ht="40.5" customHeight="1">
      <c r="A16" s="11">
        <v>14</v>
      </c>
      <c r="B16" s="12" t="s">
        <v>48</v>
      </c>
      <c r="C16" s="14" t="s">
        <v>49</v>
      </c>
      <c r="D16" s="13" t="s">
        <v>52</v>
      </c>
      <c r="E16" s="13" t="s">
        <v>53</v>
      </c>
      <c r="F16" s="17">
        <v>58.8</v>
      </c>
      <c r="G16" s="18">
        <v>23.52</v>
      </c>
      <c r="H16" s="18">
        <v>82</v>
      </c>
      <c r="I16" s="18">
        <v>49.2</v>
      </c>
      <c r="J16" s="18">
        <v>72.72</v>
      </c>
      <c r="K16" s="21">
        <v>2</v>
      </c>
      <c r="L16" s="23" t="s">
        <v>20</v>
      </c>
    </row>
    <row r="17" spans="1:12" ht="40.5" customHeight="1">
      <c r="A17" s="11">
        <v>15</v>
      </c>
      <c r="B17" s="12" t="s">
        <v>48</v>
      </c>
      <c r="C17" s="14" t="s">
        <v>49</v>
      </c>
      <c r="D17" s="13" t="s">
        <v>54</v>
      </c>
      <c r="E17" s="13" t="s">
        <v>55</v>
      </c>
      <c r="F17" s="17">
        <v>56.4</v>
      </c>
      <c r="G17" s="18">
        <v>22.56</v>
      </c>
      <c r="H17" s="18">
        <v>78.8</v>
      </c>
      <c r="I17" s="18">
        <v>47.279999999999994</v>
      </c>
      <c r="J17" s="18">
        <v>69.84</v>
      </c>
      <c r="K17" s="21">
        <v>3</v>
      </c>
      <c r="L17" s="23" t="s">
        <v>20</v>
      </c>
    </row>
    <row r="18" spans="1:12" ht="40.5" customHeight="1">
      <c r="A18" s="11">
        <v>16</v>
      </c>
      <c r="B18" s="12" t="s">
        <v>48</v>
      </c>
      <c r="C18" s="14" t="s">
        <v>56</v>
      </c>
      <c r="D18" s="13" t="s">
        <v>57</v>
      </c>
      <c r="E18" s="13" t="s">
        <v>58</v>
      </c>
      <c r="F18" s="19">
        <v>65.5</v>
      </c>
      <c r="G18" s="18">
        <v>26.200000000000003</v>
      </c>
      <c r="H18" s="18">
        <v>81.2</v>
      </c>
      <c r="I18" s="18">
        <v>48.72</v>
      </c>
      <c r="J18" s="18">
        <v>74.92</v>
      </c>
      <c r="K18" s="21">
        <v>1</v>
      </c>
      <c r="L18" s="22" t="s">
        <v>17</v>
      </c>
    </row>
    <row r="19" spans="1:12" ht="40.5" customHeight="1">
      <c r="A19" s="11">
        <v>17</v>
      </c>
      <c r="B19" s="12" t="s">
        <v>48</v>
      </c>
      <c r="C19" s="14" t="s">
        <v>56</v>
      </c>
      <c r="D19" s="13" t="s">
        <v>59</v>
      </c>
      <c r="E19" s="13" t="s">
        <v>60</v>
      </c>
      <c r="F19" s="19">
        <v>65.1</v>
      </c>
      <c r="G19" s="18">
        <v>26.04</v>
      </c>
      <c r="H19" s="18">
        <v>77.8</v>
      </c>
      <c r="I19" s="18">
        <v>46.68</v>
      </c>
      <c r="J19" s="18">
        <v>72.72</v>
      </c>
      <c r="K19" s="21">
        <v>2</v>
      </c>
      <c r="L19" s="23" t="s">
        <v>20</v>
      </c>
    </row>
    <row r="20" spans="1:12" ht="40.5" customHeight="1">
      <c r="A20" s="11">
        <v>18</v>
      </c>
      <c r="B20" s="12" t="s">
        <v>48</v>
      </c>
      <c r="C20" s="14" t="s">
        <v>56</v>
      </c>
      <c r="D20" s="13" t="s">
        <v>61</v>
      </c>
      <c r="E20" s="13" t="s">
        <v>62</v>
      </c>
      <c r="F20" s="19">
        <v>60</v>
      </c>
      <c r="G20" s="18">
        <v>24</v>
      </c>
      <c r="H20" s="18">
        <v>81</v>
      </c>
      <c r="I20" s="18">
        <v>48.6</v>
      </c>
      <c r="J20" s="18">
        <v>72.6</v>
      </c>
      <c r="K20" s="21">
        <v>3</v>
      </c>
      <c r="L20" s="23" t="s">
        <v>20</v>
      </c>
    </row>
    <row r="21" spans="1:12" ht="30.75" customHeight="1">
      <c r="A21" s="11">
        <v>19</v>
      </c>
      <c r="B21" s="12" t="s">
        <v>48</v>
      </c>
      <c r="C21" s="12" t="s">
        <v>63</v>
      </c>
      <c r="D21" s="13" t="s">
        <v>64</v>
      </c>
      <c r="E21" s="13" t="s">
        <v>65</v>
      </c>
      <c r="F21" s="17">
        <v>83.4</v>
      </c>
      <c r="G21" s="18">
        <v>33.36000000000001</v>
      </c>
      <c r="H21" s="18">
        <v>86.2</v>
      </c>
      <c r="I21" s="18">
        <v>51.72</v>
      </c>
      <c r="J21" s="18">
        <v>85.08000000000001</v>
      </c>
      <c r="K21" s="21">
        <v>1</v>
      </c>
      <c r="L21" s="22" t="s">
        <v>17</v>
      </c>
    </row>
    <row r="22" spans="1:12" ht="30.75" customHeight="1">
      <c r="A22" s="11">
        <v>20</v>
      </c>
      <c r="B22" s="12" t="s">
        <v>48</v>
      </c>
      <c r="C22" s="12" t="s">
        <v>63</v>
      </c>
      <c r="D22" s="13" t="s">
        <v>66</v>
      </c>
      <c r="E22" s="13" t="s">
        <v>67</v>
      </c>
      <c r="F22" s="17">
        <v>75</v>
      </c>
      <c r="G22" s="18">
        <v>30</v>
      </c>
      <c r="H22" s="18">
        <v>82.2</v>
      </c>
      <c r="I22" s="18">
        <v>49.32</v>
      </c>
      <c r="J22" s="18">
        <v>79.32</v>
      </c>
      <c r="K22" s="21">
        <v>2</v>
      </c>
      <c r="L22" s="23" t="s">
        <v>20</v>
      </c>
    </row>
    <row r="23" spans="1:12" ht="30.75" customHeight="1">
      <c r="A23" s="11">
        <v>21</v>
      </c>
      <c r="B23" s="12" t="s">
        <v>48</v>
      </c>
      <c r="C23" s="12" t="s">
        <v>63</v>
      </c>
      <c r="D23" s="13" t="s">
        <v>68</v>
      </c>
      <c r="E23" s="13" t="s">
        <v>69</v>
      </c>
      <c r="F23" s="17">
        <v>81.1</v>
      </c>
      <c r="G23" s="18">
        <v>32.44</v>
      </c>
      <c r="H23" s="18" t="s">
        <v>39</v>
      </c>
      <c r="I23" s="18" t="s">
        <v>39</v>
      </c>
      <c r="J23" s="18">
        <v>32.44</v>
      </c>
      <c r="K23" s="21">
        <v>3</v>
      </c>
      <c r="L23" s="23" t="s">
        <v>20</v>
      </c>
    </row>
    <row r="24" spans="1:12" ht="30.75" customHeight="1">
      <c r="A24" s="11">
        <v>22</v>
      </c>
      <c r="B24" s="12" t="s">
        <v>70</v>
      </c>
      <c r="C24" s="12" t="s">
        <v>71</v>
      </c>
      <c r="D24" s="13" t="s">
        <v>72</v>
      </c>
      <c r="E24" s="13" t="s">
        <v>73</v>
      </c>
      <c r="F24" s="17">
        <v>74</v>
      </c>
      <c r="G24" s="18">
        <v>29.6</v>
      </c>
      <c r="H24" s="18">
        <v>76.2</v>
      </c>
      <c r="I24" s="18">
        <v>45.72</v>
      </c>
      <c r="J24" s="18">
        <v>75.32</v>
      </c>
      <c r="K24" s="21">
        <v>1</v>
      </c>
      <c r="L24" s="22" t="s">
        <v>17</v>
      </c>
    </row>
    <row r="25" spans="1:12" ht="30.75" customHeight="1">
      <c r="A25" s="11">
        <v>23</v>
      </c>
      <c r="B25" s="12" t="s">
        <v>74</v>
      </c>
      <c r="C25" s="12" t="s">
        <v>71</v>
      </c>
      <c r="D25" s="13" t="s">
        <v>75</v>
      </c>
      <c r="E25" s="13" t="s">
        <v>76</v>
      </c>
      <c r="F25" s="17">
        <v>66.5</v>
      </c>
      <c r="G25" s="18">
        <v>26.6</v>
      </c>
      <c r="H25" s="18">
        <v>80.6</v>
      </c>
      <c r="I25" s="18">
        <v>48.35999999999999</v>
      </c>
      <c r="J25" s="18">
        <v>74.96</v>
      </c>
      <c r="K25" s="21">
        <v>2</v>
      </c>
      <c r="L25" s="23" t="s">
        <v>20</v>
      </c>
    </row>
    <row r="26" spans="1:12" ht="30.75" customHeight="1">
      <c r="A26" s="11">
        <v>24</v>
      </c>
      <c r="B26" s="12" t="s">
        <v>74</v>
      </c>
      <c r="C26" s="12" t="s">
        <v>71</v>
      </c>
      <c r="D26" s="13" t="s">
        <v>77</v>
      </c>
      <c r="E26" s="13" t="s">
        <v>78</v>
      </c>
      <c r="F26" s="17">
        <v>67.5</v>
      </c>
      <c r="G26" s="18">
        <v>27</v>
      </c>
      <c r="H26" s="18">
        <v>78.2</v>
      </c>
      <c r="I26" s="18">
        <v>46.92</v>
      </c>
      <c r="J26" s="18">
        <v>73.92</v>
      </c>
      <c r="K26" s="21">
        <v>3</v>
      </c>
      <c r="L26" s="23" t="s">
        <v>20</v>
      </c>
    </row>
    <row r="27" spans="1:12" ht="30.75" customHeight="1">
      <c r="A27" s="11">
        <v>25</v>
      </c>
      <c r="B27" s="12" t="s">
        <v>74</v>
      </c>
      <c r="C27" s="12" t="s">
        <v>79</v>
      </c>
      <c r="D27" s="13" t="s">
        <v>80</v>
      </c>
      <c r="E27" s="13" t="s">
        <v>81</v>
      </c>
      <c r="F27" s="17">
        <v>67.5</v>
      </c>
      <c r="G27" s="18">
        <v>27</v>
      </c>
      <c r="H27" s="18">
        <v>85.8</v>
      </c>
      <c r="I27" s="18">
        <v>51.48</v>
      </c>
      <c r="J27" s="18">
        <v>78.47999999999999</v>
      </c>
      <c r="K27" s="21">
        <v>1</v>
      </c>
      <c r="L27" s="22" t="s">
        <v>17</v>
      </c>
    </row>
    <row r="28" spans="1:12" ht="30.75" customHeight="1">
      <c r="A28" s="11">
        <v>26</v>
      </c>
      <c r="B28" s="12" t="s">
        <v>74</v>
      </c>
      <c r="C28" s="12" t="s">
        <v>79</v>
      </c>
      <c r="D28" s="13" t="s">
        <v>82</v>
      </c>
      <c r="E28" s="13" t="s">
        <v>83</v>
      </c>
      <c r="F28" s="17">
        <v>72.5</v>
      </c>
      <c r="G28" s="18">
        <v>29</v>
      </c>
      <c r="H28" s="18">
        <v>79.2</v>
      </c>
      <c r="I28" s="18">
        <v>47.52</v>
      </c>
      <c r="J28" s="18">
        <v>76.52000000000001</v>
      </c>
      <c r="K28" s="21">
        <v>2</v>
      </c>
      <c r="L28" s="23" t="s">
        <v>20</v>
      </c>
    </row>
    <row r="29" spans="1:12" ht="30.75" customHeight="1">
      <c r="A29" s="11">
        <v>27</v>
      </c>
      <c r="B29" s="12" t="s">
        <v>74</v>
      </c>
      <c r="C29" s="12" t="s">
        <v>79</v>
      </c>
      <c r="D29" s="13" t="s">
        <v>84</v>
      </c>
      <c r="E29" s="13" t="s">
        <v>85</v>
      </c>
      <c r="F29" s="17">
        <v>69.5</v>
      </c>
      <c r="G29" s="18">
        <v>27.8</v>
      </c>
      <c r="H29" s="18">
        <v>74</v>
      </c>
      <c r="I29" s="18">
        <v>44.4</v>
      </c>
      <c r="J29" s="18">
        <v>72.2</v>
      </c>
      <c r="K29" s="21">
        <v>3</v>
      </c>
      <c r="L29" s="23" t="s">
        <v>20</v>
      </c>
    </row>
    <row r="30" spans="1:12" ht="30.75" customHeight="1">
      <c r="A30" s="11">
        <v>28</v>
      </c>
      <c r="B30" s="12" t="s">
        <v>74</v>
      </c>
      <c r="C30" s="12" t="s">
        <v>86</v>
      </c>
      <c r="D30" s="13" t="s">
        <v>87</v>
      </c>
      <c r="E30" s="13" t="s">
        <v>88</v>
      </c>
      <c r="F30" s="19">
        <v>74</v>
      </c>
      <c r="G30" s="18">
        <v>29.6</v>
      </c>
      <c r="H30" s="18">
        <v>84.8</v>
      </c>
      <c r="I30" s="18">
        <v>50.88</v>
      </c>
      <c r="J30" s="18">
        <v>80.47999999999999</v>
      </c>
      <c r="K30" s="21">
        <v>1</v>
      </c>
      <c r="L30" s="22" t="s">
        <v>17</v>
      </c>
    </row>
    <row r="31" spans="1:12" ht="30.75" customHeight="1">
      <c r="A31" s="11">
        <v>29</v>
      </c>
      <c r="B31" s="12" t="s">
        <v>74</v>
      </c>
      <c r="C31" s="12" t="s">
        <v>86</v>
      </c>
      <c r="D31" s="13" t="s">
        <v>89</v>
      </c>
      <c r="E31" s="13" t="s">
        <v>90</v>
      </c>
      <c r="F31" s="19">
        <v>76.5</v>
      </c>
      <c r="G31" s="18">
        <v>30.6</v>
      </c>
      <c r="H31" s="18">
        <v>81.2</v>
      </c>
      <c r="I31" s="18">
        <v>48.72</v>
      </c>
      <c r="J31" s="18">
        <v>79.32</v>
      </c>
      <c r="K31" s="21">
        <v>2</v>
      </c>
      <c r="L31" s="22" t="s">
        <v>17</v>
      </c>
    </row>
    <row r="32" spans="1:12" ht="30.75" customHeight="1">
      <c r="A32" s="11">
        <v>30</v>
      </c>
      <c r="B32" s="12" t="s">
        <v>74</v>
      </c>
      <c r="C32" s="12" t="s">
        <v>86</v>
      </c>
      <c r="D32" s="13" t="s">
        <v>91</v>
      </c>
      <c r="E32" s="13" t="s">
        <v>92</v>
      </c>
      <c r="F32" s="19">
        <v>73.5</v>
      </c>
      <c r="G32" s="18">
        <v>29.4</v>
      </c>
      <c r="H32" s="18">
        <v>79.8</v>
      </c>
      <c r="I32" s="18">
        <v>47.88</v>
      </c>
      <c r="J32" s="18">
        <v>77.28</v>
      </c>
      <c r="K32" s="21">
        <v>3</v>
      </c>
      <c r="L32" s="23" t="s">
        <v>20</v>
      </c>
    </row>
    <row r="33" spans="1:12" ht="30.75" customHeight="1">
      <c r="A33" s="11">
        <v>31</v>
      </c>
      <c r="B33" s="12" t="s">
        <v>74</v>
      </c>
      <c r="C33" s="12" t="s">
        <v>86</v>
      </c>
      <c r="D33" s="13" t="s">
        <v>93</v>
      </c>
      <c r="E33" s="13" t="s">
        <v>94</v>
      </c>
      <c r="F33" s="19">
        <v>71.5</v>
      </c>
      <c r="G33" s="18">
        <v>28.6</v>
      </c>
      <c r="H33" s="18">
        <v>80.6</v>
      </c>
      <c r="I33" s="18">
        <v>48.35999999999999</v>
      </c>
      <c r="J33" s="18">
        <v>76.96</v>
      </c>
      <c r="K33" s="21">
        <v>4</v>
      </c>
      <c r="L33" s="23" t="s">
        <v>20</v>
      </c>
    </row>
    <row r="34" spans="1:12" ht="30.75" customHeight="1">
      <c r="A34" s="11">
        <v>32</v>
      </c>
      <c r="B34" s="12" t="s">
        <v>74</v>
      </c>
      <c r="C34" s="12" t="s">
        <v>86</v>
      </c>
      <c r="D34" s="13" t="s">
        <v>95</v>
      </c>
      <c r="E34" s="13" t="s">
        <v>96</v>
      </c>
      <c r="F34" s="19">
        <v>69</v>
      </c>
      <c r="G34" s="18">
        <v>27.6</v>
      </c>
      <c r="H34" s="18">
        <v>82</v>
      </c>
      <c r="I34" s="18">
        <v>49.2</v>
      </c>
      <c r="J34" s="18">
        <v>76.8</v>
      </c>
      <c r="K34" s="21">
        <v>5</v>
      </c>
      <c r="L34" s="23" t="s">
        <v>20</v>
      </c>
    </row>
    <row r="35" spans="1:12" ht="30.75" customHeight="1">
      <c r="A35" s="11">
        <v>33</v>
      </c>
      <c r="B35" s="12" t="s">
        <v>74</v>
      </c>
      <c r="C35" s="12" t="s">
        <v>86</v>
      </c>
      <c r="D35" s="13" t="s">
        <v>97</v>
      </c>
      <c r="E35" s="13" t="s">
        <v>98</v>
      </c>
      <c r="F35" s="19">
        <v>69.5</v>
      </c>
      <c r="G35" s="18">
        <v>27.8</v>
      </c>
      <c r="H35" s="18">
        <v>79.6</v>
      </c>
      <c r="I35" s="18">
        <v>47.76</v>
      </c>
      <c r="J35" s="18">
        <v>75.56</v>
      </c>
      <c r="K35" s="21">
        <v>6</v>
      </c>
      <c r="L35" s="23" t="s">
        <v>20</v>
      </c>
    </row>
    <row r="36" spans="1:12" ht="30.75" customHeight="1">
      <c r="A36" s="11">
        <v>34</v>
      </c>
      <c r="B36" s="12" t="s">
        <v>74</v>
      </c>
      <c r="C36" s="12" t="s">
        <v>99</v>
      </c>
      <c r="D36" s="13" t="s">
        <v>100</v>
      </c>
      <c r="E36" s="13" t="s">
        <v>101</v>
      </c>
      <c r="F36" s="19">
        <v>69.5</v>
      </c>
      <c r="G36" s="18">
        <f>F36*0.4</f>
        <v>27.8</v>
      </c>
      <c r="H36" s="18">
        <v>83.2</v>
      </c>
      <c r="I36" s="18">
        <v>49.92</v>
      </c>
      <c r="J36" s="18">
        <f>G36+I36</f>
        <v>77.72</v>
      </c>
      <c r="K36" s="21">
        <v>1</v>
      </c>
      <c r="L36" s="22" t="s">
        <v>17</v>
      </c>
    </row>
    <row r="37" spans="1:12" ht="30.75" customHeight="1">
      <c r="A37" s="11">
        <v>35</v>
      </c>
      <c r="B37" s="12" t="s">
        <v>74</v>
      </c>
      <c r="C37" s="12" t="s">
        <v>99</v>
      </c>
      <c r="D37" s="13" t="s">
        <v>102</v>
      </c>
      <c r="E37" s="13" t="s">
        <v>103</v>
      </c>
      <c r="F37" s="19">
        <v>69</v>
      </c>
      <c r="G37" s="18">
        <f>F37*0.4</f>
        <v>27.6</v>
      </c>
      <c r="H37" s="18">
        <v>83.4</v>
      </c>
      <c r="I37" s="18">
        <v>50.04</v>
      </c>
      <c r="J37" s="18">
        <f>G37+I37</f>
        <v>77.64</v>
      </c>
      <c r="K37" s="21">
        <v>2</v>
      </c>
      <c r="L37" s="23" t="s">
        <v>20</v>
      </c>
    </row>
    <row r="38" spans="1:12" ht="30.75" customHeight="1">
      <c r="A38" s="11">
        <v>36</v>
      </c>
      <c r="B38" s="12" t="s">
        <v>74</v>
      </c>
      <c r="C38" s="12" t="s">
        <v>99</v>
      </c>
      <c r="D38" s="13" t="s">
        <v>104</v>
      </c>
      <c r="E38" s="24" t="s">
        <v>105</v>
      </c>
      <c r="F38" s="19">
        <v>59.5</v>
      </c>
      <c r="G38" s="18">
        <f>F38*0.4</f>
        <v>23.8</v>
      </c>
      <c r="H38" s="18">
        <v>82</v>
      </c>
      <c r="I38" s="18">
        <v>49.2</v>
      </c>
      <c r="J38" s="18">
        <f>G38+I38</f>
        <v>73</v>
      </c>
      <c r="K38" s="21">
        <v>3</v>
      </c>
      <c r="L38" s="23" t="s">
        <v>20</v>
      </c>
    </row>
    <row r="39" spans="1:12" ht="30.75" customHeight="1">
      <c r="A39" s="11">
        <v>37</v>
      </c>
      <c r="B39" s="12" t="s">
        <v>74</v>
      </c>
      <c r="C39" s="12" t="s">
        <v>106</v>
      </c>
      <c r="D39" s="13" t="s">
        <v>107</v>
      </c>
      <c r="E39" s="24" t="s">
        <v>108</v>
      </c>
      <c r="F39" s="19">
        <v>71</v>
      </c>
      <c r="G39" s="18">
        <v>28.4</v>
      </c>
      <c r="H39" s="18">
        <v>86</v>
      </c>
      <c r="I39" s="18">
        <v>51.6</v>
      </c>
      <c r="J39" s="18">
        <v>80</v>
      </c>
      <c r="K39" s="21">
        <v>1</v>
      </c>
      <c r="L39" s="22" t="s">
        <v>17</v>
      </c>
    </row>
    <row r="40" spans="1:12" ht="30.75" customHeight="1">
      <c r="A40" s="11">
        <v>38</v>
      </c>
      <c r="B40" s="12" t="s">
        <v>74</v>
      </c>
      <c r="C40" s="12" t="s">
        <v>106</v>
      </c>
      <c r="D40" s="13" t="s">
        <v>109</v>
      </c>
      <c r="E40" s="13" t="s">
        <v>110</v>
      </c>
      <c r="F40" s="19">
        <v>72</v>
      </c>
      <c r="G40" s="18">
        <v>28.8</v>
      </c>
      <c r="H40" s="18">
        <v>82.4</v>
      </c>
      <c r="I40" s="18">
        <v>49.440000000000005</v>
      </c>
      <c r="J40" s="18">
        <v>78.24000000000001</v>
      </c>
      <c r="K40" s="21">
        <v>2</v>
      </c>
      <c r="L40" s="23" t="s">
        <v>20</v>
      </c>
    </row>
    <row r="41" spans="1:12" ht="30.75" customHeight="1">
      <c r="A41" s="11">
        <v>39</v>
      </c>
      <c r="B41" s="12" t="s">
        <v>74</v>
      </c>
      <c r="C41" s="12" t="s">
        <v>106</v>
      </c>
      <c r="D41" s="13" t="s">
        <v>111</v>
      </c>
      <c r="E41" s="24" t="s">
        <v>112</v>
      </c>
      <c r="F41" s="19">
        <v>70</v>
      </c>
      <c r="G41" s="18">
        <v>28</v>
      </c>
      <c r="H41" s="18">
        <v>82.6</v>
      </c>
      <c r="I41" s="18">
        <v>49.559999999999995</v>
      </c>
      <c r="J41" s="18">
        <v>77.56</v>
      </c>
      <c r="K41" s="21">
        <v>3</v>
      </c>
      <c r="L41" s="23" t="s">
        <v>20</v>
      </c>
    </row>
    <row r="42" spans="1:11" ht="14.25">
      <c r="A42" s="15"/>
      <c r="B42" s="6"/>
      <c r="C42" s="6"/>
      <c r="D42" s="6"/>
      <c r="E42" s="6"/>
      <c r="F42" s="20"/>
      <c r="G42" s="6"/>
      <c r="H42" s="6"/>
      <c r="I42" s="6"/>
      <c r="J42" s="6"/>
      <c r="K42" s="6"/>
    </row>
    <row r="43" spans="1:11" ht="14.25">
      <c r="A43" s="15"/>
      <c r="B43" s="6"/>
      <c r="C43" s="6"/>
      <c r="D43" s="6"/>
      <c r="E43" s="6"/>
      <c r="F43" s="20"/>
      <c r="G43" s="6"/>
      <c r="H43" s="6"/>
      <c r="I43" s="6"/>
      <c r="J43" s="6"/>
      <c r="K43" s="6"/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user</cp:lastModifiedBy>
  <cp:lastPrinted>2022-03-22T02:01:49Z</cp:lastPrinted>
  <dcterms:created xsi:type="dcterms:W3CDTF">2004-07-19T15:07:52Z</dcterms:created>
  <dcterms:modified xsi:type="dcterms:W3CDTF">2023-01-09T17:46:11Z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